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18615" windowHeight="7875"/>
  </bookViews>
  <sheets>
    <sheet name="Feuille1" sheetId="1" r:id="rId1"/>
  </sheets>
  <calcPr calcId="125725"/>
</workbook>
</file>

<file path=xl/calcChain.xml><?xml version="1.0" encoding="utf-8"?>
<calcChain xmlns="http://schemas.openxmlformats.org/spreadsheetml/2006/main">
  <c r="L15" i="1"/>
  <c r="L61"/>
  <c r="L49"/>
  <c r="L63"/>
  <c r="L38"/>
  <c r="L74"/>
  <c r="L73"/>
  <c r="L72"/>
  <c r="L71"/>
  <c r="L70"/>
  <c r="L69"/>
  <c r="L68"/>
  <c r="L67"/>
  <c r="L66"/>
  <c r="L65"/>
  <c r="L64"/>
  <c r="L59"/>
  <c r="L55"/>
  <c r="L40"/>
  <c r="L37"/>
  <c r="L36"/>
  <c r="L33"/>
  <c r="L26"/>
  <c r="L24"/>
  <c r="L22"/>
  <c r="L13"/>
  <c r="L12"/>
  <c r="L11"/>
  <c r="L9"/>
  <c r="L8"/>
  <c r="L7"/>
  <c r="L6"/>
  <c r="L19"/>
  <c r="L18"/>
  <c r="L23"/>
  <c r="L60"/>
  <c r="L58"/>
  <c r="L57"/>
  <c r="L56"/>
  <c r="L54"/>
  <c r="L53"/>
  <c r="L52"/>
  <c r="L51"/>
  <c r="L50"/>
  <c r="L48"/>
  <c r="L47"/>
  <c r="L46"/>
  <c r="L45"/>
  <c r="L44"/>
  <c r="L43"/>
  <c r="L42"/>
  <c r="L41"/>
  <c r="L39"/>
  <c r="L35"/>
  <c r="L34"/>
  <c r="L32"/>
  <c r="L31"/>
  <c r="L30"/>
  <c r="L29"/>
  <c r="L28"/>
  <c r="L27"/>
  <c r="L25"/>
  <c r="L21"/>
  <c r="L20"/>
  <c r="L17"/>
  <c r="L16"/>
  <c r="L14"/>
  <c r="L10"/>
</calcChain>
</file>

<file path=xl/sharedStrings.xml><?xml version="1.0" encoding="utf-8"?>
<sst xmlns="http://schemas.openxmlformats.org/spreadsheetml/2006/main" count="84" uniqueCount="84">
  <si>
    <t>Tapez vos moyennes dans les cases ci-contre</t>
  </si>
  <si>
    <t>Fran</t>
  </si>
  <si>
    <t>Math</t>
  </si>
  <si>
    <t>LV1</t>
  </si>
  <si>
    <t>Tech</t>
  </si>
  <si>
    <t>Phys</t>
  </si>
  <si>
    <t>SVT</t>
  </si>
  <si>
    <t>H.G.</t>
  </si>
  <si>
    <t>A. P.</t>
  </si>
  <si>
    <t>LV2</t>
  </si>
  <si>
    <t>EPS</t>
  </si>
  <si>
    <t>Filière</t>
  </si>
  <si>
    <t>Coefficients</t>
  </si>
  <si>
    <t>Moyenne</t>
  </si>
  <si>
    <t>Bac Pro 3 ans</t>
  </si>
  <si>
    <t>AMENAGEMENT ET FINITION DU BATIMENT</t>
  </si>
  <si>
    <t>BOULANGER PATISSIER</t>
  </si>
  <si>
    <t>COMMERCE</t>
  </si>
  <si>
    <t>COMPTABILITE</t>
  </si>
  <si>
    <t>ELECTROTECHNIQUE, ÉNERGIE, ÉQUIPEMENTS COMMUNICANTS</t>
  </si>
  <si>
    <t>ESTHETIQUE COSMETIQUE PARFUMERIE</t>
  </si>
  <si>
    <t>ETUDE ET DÉFINITION DE PRODUITS INDUSTRIELS</t>
  </si>
  <si>
    <t>HYGIÈNE ET ENVIRONNEMENT</t>
  </si>
  <si>
    <t>LOGISTIQUE</t>
  </si>
  <si>
    <t>MAINTENANCE DES EQUIPEMENTS INDUSTRIELS</t>
  </si>
  <si>
    <t>METIERS DE LA MODE – VETEMENTS</t>
  </si>
  <si>
    <t>METIERS DU CUIR – MAROQUINERIE</t>
  </si>
  <si>
    <t>MICROTECHNIQUES</t>
  </si>
  <si>
    <t>PHOTOGRAPHIE</t>
  </si>
  <si>
    <t>PRODUCTION GRAPHIQUE</t>
  </si>
  <si>
    <t>PRODUCTION IMPRIMEE</t>
  </si>
  <si>
    <t>REPARATION DES CARROSSERIES</t>
  </si>
  <si>
    <t>RESTAURATION</t>
  </si>
  <si>
    <t>SECRÉTARIAT</t>
  </si>
  <si>
    <t>SECURITE PREVENTION</t>
  </si>
  <si>
    <t>SERVICES DE PROXIMITE VIE LOCALE</t>
  </si>
  <si>
    <t>TECHNICIEN CONSTRUCTEUR BOIS</t>
  </si>
  <si>
    <t>TECHNICIEN DE MAINTENANCE DES EQUIPEMENTS ENERGETIQUES ET CLIMATIQUES</t>
  </si>
  <si>
    <t>TECHNICIEN DU FROID ET DU CONDITIONNEMENT D’AIR</t>
  </si>
  <si>
    <t>TECHNICIEN D’USINAGE</t>
  </si>
  <si>
    <t>TECHNICIEN EN INSTALLATION DES EQUIPEMENTS ENERGETIQUES ET CLIMATIQUES</t>
  </si>
  <si>
    <t>TECHNICIEN GEOMETRE TOPOGRAPHE</t>
  </si>
  <si>
    <t>TECHNICIEN MENUISIER-AGENCEUR</t>
  </si>
  <si>
    <t>TECHNICIEN MODELEUR</t>
  </si>
  <si>
    <t>TECHNCIEN OUTILLEUR</t>
  </si>
  <si>
    <t>TRAVAUX PUBLICS</t>
  </si>
  <si>
    <t>PRODUCTIONS VEGETALES</t>
  </si>
  <si>
    <t>ACCOMPAGNEMENT, SOINS ET SERVICES A LA PERSONNE</t>
  </si>
  <si>
    <t>ACCUEIL, RELATION CLIENTS USAGERS</t>
  </si>
  <si>
    <t>AMENAGEMENTS PAYSAGERS</t>
  </si>
  <si>
    <t>CONDUCTEUR TRANSPORT ROUTIER MARCHANDISES</t>
  </si>
  <si>
    <t>CONSTRUCTION DES CARROSSERIES</t>
  </si>
  <si>
    <t>INTERVENTIONS SUR LE PATRIMOINE BATI</t>
  </si>
  <si>
    <t>OPTIQUE-LUNETTERIE</t>
  </si>
  <si>
    <t>TRANSPORTS</t>
  </si>
  <si>
    <r>
      <rPr>
        <sz val="10"/>
        <color theme="1"/>
        <rFont val="Calibri"/>
        <family val="2"/>
        <scheme val="minor"/>
      </rPr>
      <t xml:space="preserve">VENTE </t>
    </r>
    <r>
      <rPr>
        <sz val="10"/>
        <color theme="1"/>
        <rFont val="Calibri"/>
        <family val="2"/>
      </rPr>
      <t>(PROSPECTION – NEGOCIATION – SUIVI CLIENTELE)</t>
    </r>
  </si>
  <si>
    <t>CAP 2 ans</t>
  </si>
  <si>
    <t>METIERS DU PRESSING</t>
  </si>
  <si>
    <t>PATISSIER</t>
  </si>
  <si>
    <t>RESTAURANT</t>
  </si>
  <si>
    <t>SERVICES HOTELIERS</t>
  </si>
  <si>
    <t>ACCESSOIRISTE REALISATEUR</t>
  </si>
  <si>
    <t>AGENT POLYVALENT DE RESTAURATION</t>
  </si>
  <si>
    <t>ASSISTANT TECHNIQUE EN MILIEUX FAMILIAL ET COLLECTIF</t>
  </si>
  <si>
    <t>CUISINE</t>
  </si>
  <si>
    <r>
      <rPr>
        <sz val="10"/>
        <color theme="1"/>
        <rFont val="Arial1"/>
      </rPr>
      <t xml:space="preserve">TECHNICIEN DU BATIMENT : </t>
    </r>
    <r>
      <rPr>
        <i/>
        <sz val="10"/>
        <color theme="1"/>
        <rFont val="Calibri"/>
        <family val="2"/>
      </rPr>
      <t>ASSISTANT EN ARCHITECTURE</t>
    </r>
  </si>
  <si>
    <r>
      <rPr>
        <sz val="10"/>
        <color theme="1"/>
        <rFont val="Arial1"/>
      </rPr>
      <t xml:space="preserve">TECHNICIEN DU BATIMENT : </t>
    </r>
    <r>
      <rPr>
        <i/>
        <sz val="10"/>
        <color theme="1"/>
        <rFont val="Calibri"/>
        <family val="2"/>
      </rPr>
      <t>ETUDES ET ECONOMIE</t>
    </r>
  </si>
  <si>
    <r>
      <rPr>
        <sz val="10"/>
        <color theme="1"/>
        <rFont val="Arial1"/>
      </rPr>
      <t xml:space="preserve">TECHNICIEN DU BATIMENT : </t>
    </r>
    <r>
      <rPr>
        <i/>
        <sz val="10"/>
        <color theme="1"/>
        <rFont val="Calibri"/>
        <family val="2"/>
      </rPr>
      <t>ORGANISATION ET REALISATION DU GROS OEUVRE</t>
    </r>
  </si>
  <si>
    <t>MAINTENANCE DES MATERIELS : OPTION MATERIELS DE PARCS ET JARDINS</t>
  </si>
  <si>
    <t>MAINTENANCE DES VEHICULES AUTOMOBILES : OPTION MOTOCYCLES</t>
  </si>
  <si>
    <t>MAINTENANCE DES VEHICULES AUTOMOBILES : OPTION VOITURES PARTICULIERES</t>
  </si>
  <si>
    <t>MAINTENANCE DES VEHICULES AUTOMOBILES OPTION VEHICULES INDUSTRIELS</t>
  </si>
  <si>
    <r>
      <t xml:space="preserve">ARTISANAT ET METIERS D’ARTS </t>
    </r>
    <r>
      <rPr>
        <i/>
        <sz val="10"/>
        <color theme="1"/>
        <rFont val="Calibri"/>
        <family val="2"/>
      </rPr>
      <t>OPTION COMMUNICATION GRAPHIQUE</t>
    </r>
  </si>
  <si>
    <r>
      <t xml:space="preserve">ARTISANAT ET METIERS D’ARTS </t>
    </r>
    <r>
      <rPr>
        <i/>
        <sz val="10"/>
        <color theme="1"/>
        <rFont val="Calibri"/>
        <family val="2"/>
      </rPr>
      <t>OPTION EBENISTE</t>
    </r>
  </si>
  <si>
    <r>
      <t xml:space="preserve">ARTISANAT ET METIERS D’ARTS </t>
    </r>
    <r>
      <rPr>
        <i/>
        <sz val="10"/>
        <color theme="1"/>
        <rFont val="Calibri"/>
        <family val="2"/>
      </rPr>
      <t>OPTION MARCHANDISAGE VISUEL</t>
    </r>
  </si>
  <si>
    <r>
      <t xml:space="preserve">ARTISANAT ET METIERS D’ARTS </t>
    </r>
    <r>
      <rPr>
        <i/>
        <sz val="10"/>
        <color theme="1"/>
        <rFont val="Calibri"/>
        <family val="2"/>
      </rPr>
      <t>OPTION TAPISSERIE D’AMEUBLEMENT</t>
    </r>
  </si>
  <si>
    <r>
      <rPr>
        <sz val="10"/>
        <color theme="1"/>
        <rFont val="Arial1"/>
      </rPr>
      <t xml:space="preserve">MAINTENANCE DES MATERIELS </t>
    </r>
    <r>
      <rPr>
        <i/>
        <sz val="10"/>
        <color theme="1"/>
        <rFont val="Calibri"/>
        <family val="2"/>
      </rPr>
      <t>OPTION A AGRICOLES</t>
    </r>
  </si>
  <si>
    <r>
      <rPr>
        <sz val="10"/>
        <color theme="1"/>
        <rFont val="Arial1"/>
      </rPr>
      <t xml:space="preserve">MAINTENANCE DES MATERIELS </t>
    </r>
    <r>
      <rPr>
        <i/>
        <sz val="10"/>
        <color theme="1"/>
        <rFont val="Calibri"/>
        <family val="2"/>
      </rPr>
      <t>OPTION B TRAVAUX PUBLICS ET MANUTENTION</t>
    </r>
  </si>
  <si>
    <r>
      <rPr>
        <sz val="10"/>
        <color theme="1"/>
        <rFont val="Arial1"/>
      </rPr>
      <t xml:space="preserve">MAINTENANCE DES VEHICULES AUTOMOBILES </t>
    </r>
    <r>
      <rPr>
        <i/>
        <sz val="10"/>
        <color theme="1"/>
        <rFont val="Calibri"/>
        <family val="2"/>
      </rPr>
      <t>OPTION MOTOCYCLES</t>
    </r>
  </si>
  <si>
    <r>
      <rPr>
        <sz val="10"/>
        <color theme="1"/>
        <rFont val="Arial1"/>
      </rPr>
      <t xml:space="preserve">MAINTENANCE DES VEHICULES AUTOMOBILES </t>
    </r>
    <r>
      <rPr>
        <i/>
        <sz val="10"/>
        <color theme="1"/>
        <rFont val="Calibri"/>
        <family val="2"/>
      </rPr>
      <t>OPTION VOITURES PARTICULIERES</t>
    </r>
  </si>
  <si>
    <r>
      <rPr>
        <sz val="10"/>
        <color theme="1"/>
        <rFont val="Arial1"/>
      </rPr>
      <t xml:space="preserve">MAINTENANCE DES VEHICULES AUTOMOBILES </t>
    </r>
    <r>
      <rPr>
        <i/>
        <sz val="10"/>
        <color theme="1"/>
        <rFont val="Calibri"/>
        <family val="2"/>
      </rPr>
      <t>OPTION VEHICULES INDUSTRIELS</t>
    </r>
  </si>
  <si>
    <r>
      <rPr>
        <sz val="10"/>
        <color theme="1"/>
        <rFont val="Arial1"/>
      </rPr>
      <t xml:space="preserve">OUVRAGES DU BATIMENT : </t>
    </r>
    <r>
      <rPr>
        <sz val="10"/>
        <color theme="1"/>
        <rFont val="Calibri"/>
        <family val="2"/>
      </rPr>
      <t>ALUMINIUM VERRE ET MATERIAUX DE SYNTHESE</t>
    </r>
  </si>
  <si>
    <r>
      <t xml:space="preserve">OUVRAGES DU BATIMENT : </t>
    </r>
    <r>
      <rPr>
        <sz val="10"/>
        <color theme="1"/>
        <rFont val="Arial"/>
        <family val="2"/>
      </rPr>
      <t>METALLERIE</t>
    </r>
  </si>
  <si>
    <r>
      <rPr>
        <sz val="10"/>
        <color theme="1"/>
        <rFont val="Arial1"/>
      </rPr>
      <t xml:space="preserve">SYSTEMES ELECTRONIQUES ET NUMERIQUES </t>
    </r>
    <r>
      <rPr>
        <sz val="10"/>
        <color theme="1"/>
        <rFont val="Calibri"/>
        <family val="2"/>
      </rPr>
      <t>(5 OPTIONS)</t>
    </r>
  </si>
</sst>
</file>

<file path=xl/styles.xml><?xml version="1.0" encoding="utf-8"?>
<styleSheet xmlns="http://schemas.openxmlformats.org/spreadsheetml/2006/main">
  <numFmts count="1">
    <numFmt numFmtId="164" formatCode="#,##0.00&quot; &quot;[$€-40C];[Red]&quot;-&quot;#,##0.00&quot; &quot;[$€-40C]"/>
  </numFmts>
  <fonts count="17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.5"/>
      <color rgb="FF0000FF"/>
      <name val="Calibri"/>
      <family val="2"/>
    </font>
    <font>
      <sz val="10.5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sz val="10"/>
      <color theme="1"/>
      <name val="Arial1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FF"/>
      <name val="Calibri"/>
      <family val="2"/>
    </font>
    <font>
      <b/>
      <sz val="10"/>
      <color rgb="FF008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9" fillId="0" borderId="2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0" fillId="0" borderId="0" xfId="0" applyFill="1"/>
    <xf numFmtId="0" fontId="12" fillId="0" borderId="1" xfId="0" applyFont="1" applyBorder="1" applyAlignment="1">
      <alignment horizontal="center" textRotation="90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14" fillId="0" borderId="0" xfId="0" applyFont="1"/>
    <xf numFmtId="0" fontId="16" fillId="0" borderId="2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6:L61" headerRowCount="0" totalsRowShown="0" headerRowDxfId="57" dataDxfId="55" headerRowBorderDxfId="56" tableBorderDxfId="54" totalsRowBorderDxfId="53">
  <tableColumns count="12">
    <tableColumn id="1" name="Colonne1" headerRowDxfId="52" dataDxfId="51"/>
    <tableColumn id="2" name="Colonne2" headerRowDxfId="50" dataDxfId="49"/>
    <tableColumn id="3" name="Colonne3" headerRowDxfId="48" dataDxfId="47"/>
    <tableColumn id="4" name="Colonne4" headerRowDxfId="46" dataDxfId="45"/>
    <tableColumn id="5" name="Colonne5" headerRowDxfId="44" dataDxfId="43"/>
    <tableColumn id="6" name="Colonne6" headerRowDxfId="42" dataDxfId="41"/>
    <tableColumn id="7" name="Colonne7" headerRowDxfId="40" dataDxfId="39"/>
    <tableColumn id="8" name="Colonne8" headerRowDxfId="38" dataDxfId="37"/>
    <tableColumn id="9" name="Colonne9" headerRowDxfId="36" dataDxfId="35"/>
    <tableColumn id="10" name="Colonne10" headerRowDxfId="34" dataDxfId="33"/>
    <tableColumn id="11" name="Colonne11" headerRowDxfId="32" dataDxfId="31"/>
    <tableColumn id="12" name="Colonne12" headerRowDxfId="30" dataDxfId="2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63:L74" headerRowCount="0" totalsRowShown="0" headerRowDxfId="28" dataDxfId="26" headerRowBorderDxfId="27" tableBorderDxfId="25" totalsRowBorderDxfId="24">
  <tableColumns count="12">
    <tableColumn id="1" name="Colonne1" headerRowDxfId="23" dataDxfId="22"/>
    <tableColumn id="2" name="Colonne2" headerRowDxfId="21" dataDxfId="20"/>
    <tableColumn id="3" name="Colonne3" headerRowDxfId="19" dataDxfId="18"/>
    <tableColumn id="4" name="Colonne4" headerRowDxfId="17" dataDxfId="16"/>
    <tableColumn id="5" name="Colonne5" headerRowDxfId="15" dataDxfId="14"/>
    <tableColumn id="6" name="Colonne6" headerRowDxfId="13" dataDxfId="12"/>
    <tableColumn id="7" name="Colonne7" headerRowDxfId="11" dataDxfId="10"/>
    <tableColumn id="8" name="Colonne8" headerRowDxfId="9" dataDxfId="8"/>
    <tableColumn id="9" name="Colonne9" headerRowDxfId="7" dataDxfId="6"/>
    <tableColumn id="10" name="Colonne10" headerRowDxfId="5" dataDxfId="4"/>
    <tableColumn id="11" name="Colonne11" headerRowDxfId="3" dataDxfId="2"/>
    <tableColumn id="12" name="Colonne12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B74"/>
  <sheetViews>
    <sheetView tabSelected="1" zoomScale="75" zoomScaleNormal="75" workbookViewId="0">
      <selection activeCell="G2" sqref="G2"/>
    </sheetView>
  </sheetViews>
  <sheetFormatPr baseColWidth="10" defaultRowHeight="15"/>
  <cols>
    <col min="1" max="1" width="71.5" style="3" customWidth="1"/>
    <col min="2" max="11" width="4.625" style="6" customWidth="1"/>
    <col min="12" max="12" width="10.25" style="6" customWidth="1"/>
    <col min="13" max="1015" width="10.75" style="3" customWidth="1"/>
    <col min="1016" max="1016" width="10.75" style="4" customWidth="1"/>
  </cols>
  <sheetData>
    <row r="1" spans="1:1016" ht="27">
      <c r="A1" s="29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2"/>
    </row>
    <row r="2" spans="1:1016">
      <c r="A2" s="29"/>
      <c r="B2" s="15"/>
      <c r="C2" s="15"/>
      <c r="D2" s="15"/>
      <c r="E2" s="15"/>
      <c r="F2" s="15"/>
      <c r="G2" s="15"/>
      <c r="H2" s="15"/>
      <c r="I2" s="15"/>
      <c r="J2" s="15"/>
      <c r="K2" s="15"/>
      <c r="L2" s="3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2"/>
    </row>
    <row r="3" spans="1:1016" ht="7.5" customHeight="1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016" s="2" customFormat="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016" s="2" customFormat="1" ht="14.25" customHeight="1">
      <c r="A5" s="16" t="s">
        <v>11</v>
      </c>
      <c r="B5" s="31" t="s">
        <v>12</v>
      </c>
      <c r="C5" s="32"/>
      <c r="D5" s="32"/>
      <c r="E5" s="32"/>
      <c r="F5" s="32"/>
      <c r="G5" s="32"/>
      <c r="H5" s="32"/>
      <c r="I5" s="32"/>
      <c r="J5" s="32"/>
      <c r="K5" s="33"/>
      <c r="L5" s="16" t="s">
        <v>13</v>
      </c>
    </row>
    <row r="6" spans="1:1016" s="9" customFormat="1" ht="14.25" customHeight="1">
      <c r="A6" s="17" t="s">
        <v>47</v>
      </c>
      <c r="B6" s="8">
        <v>3</v>
      </c>
      <c r="C6" s="8">
        <v>2</v>
      </c>
      <c r="D6" s="8">
        <v>0</v>
      </c>
      <c r="E6" s="8">
        <v>1</v>
      </c>
      <c r="F6" s="8">
        <v>2</v>
      </c>
      <c r="G6" s="8">
        <v>4</v>
      </c>
      <c r="H6" s="8">
        <v>0</v>
      </c>
      <c r="I6" s="8">
        <v>1</v>
      </c>
      <c r="J6" s="8">
        <v>0</v>
      </c>
      <c r="K6" s="8">
        <v>2</v>
      </c>
      <c r="L6" s="20">
        <f>(B2*B6+C2*C6+D2*D6+E2*E6+F2*F6+G2*G6+H2*H6+I2*I6+J2*J6+K2*K6)/15</f>
        <v>0</v>
      </c>
    </row>
    <row r="7" spans="1:1016" s="13" customFormat="1">
      <c r="A7" s="17" t="s">
        <v>48</v>
      </c>
      <c r="B7" s="8">
        <v>5</v>
      </c>
      <c r="C7" s="8">
        <v>3</v>
      </c>
      <c r="D7" s="8">
        <v>3</v>
      </c>
      <c r="E7" s="8">
        <v>1</v>
      </c>
      <c r="F7" s="8">
        <v>0</v>
      </c>
      <c r="G7" s="8">
        <v>0</v>
      </c>
      <c r="H7" s="8">
        <v>1</v>
      </c>
      <c r="I7" s="8">
        <v>1</v>
      </c>
      <c r="J7" s="8">
        <v>0</v>
      </c>
      <c r="K7" s="8">
        <v>1</v>
      </c>
      <c r="L7" s="20">
        <f>(B2*B7+C2*C7+D2*D7+E2*E7+F2*F7+G2*G7+H2*H7+I2*I7+J2*J7+K2*K7)/15</f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2"/>
    </row>
    <row r="8" spans="1:1016" s="13" customFormat="1">
      <c r="A8" s="18" t="s">
        <v>49</v>
      </c>
      <c r="B8" s="10">
        <v>2</v>
      </c>
      <c r="C8" s="10">
        <v>2</v>
      </c>
      <c r="D8" s="10">
        <v>1</v>
      </c>
      <c r="E8" s="10">
        <v>3</v>
      </c>
      <c r="F8" s="10">
        <v>1</v>
      </c>
      <c r="G8" s="10">
        <v>2</v>
      </c>
      <c r="H8" s="10">
        <v>1</v>
      </c>
      <c r="I8" s="10">
        <v>1</v>
      </c>
      <c r="J8" s="10">
        <v>0</v>
      </c>
      <c r="K8" s="10">
        <v>2</v>
      </c>
      <c r="L8" s="20">
        <f>(B2*B8+C2*C8+D2*D8+E2*E8+F2*F8+G2*G8+H2*H8+I2*I8+J2*J8+K2*K8)/15</f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2"/>
    </row>
    <row r="9" spans="1:1016" s="13" customFormat="1">
      <c r="A9" s="18" t="s">
        <v>15</v>
      </c>
      <c r="B9" s="10">
        <v>3</v>
      </c>
      <c r="C9" s="10">
        <v>2</v>
      </c>
      <c r="D9" s="10">
        <v>1</v>
      </c>
      <c r="E9" s="10">
        <v>2</v>
      </c>
      <c r="F9" s="10">
        <v>3</v>
      </c>
      <c r="G9" s="10">
        <v>0</v>
      </c>
      <c r="H9" s="10">
        <v>0</v>
      </c>
      <c r="I9" s="10">
        <v>3</v>
      </c>
      <c r="J9" s="10">
        <v>0</v>
      </c>
      <c r="K9" s="10">
        <v>1</v>
      </c>
      <c r="L9" s="20">
        <f xml:space="preserve"> (B2*B9+C2*C9+D2*D9+E2*E9+F2*F9+G2*G9+H2*H9+I2*I9+J2*J9+K2*K9)/15</f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2"/>
    </row>
    <row r="10" spans="1:1016" s="13" customFormat="1">
      <c r="A10" s="18" t="s">
        <v>72</v>
      </c>
      <c r="B10" s="10">
        <v>4</v>
      </c>
      <c r="C10" s="10">
        <v>2</v>
      </c>
      <c r="D10" s="10">
        <v>2</v>
      </c>
      <c r="E10" s="10">
        <v>2</v>
      </c>
      <c r="F10" s="10">
        <v>0</v>
      </c>
      <c r="G10" s="10">
        <v>0</v>
      </c>
      <c r="H10" s="10">
        <v>0</v>
      </c>
      <c r="I10" s="10">
        <v>5</v>
      </c>
      <c r="J10" s="10">
        <v>0</v>
      </c>
      <c r="K10" s="10">
        <v>0</v>
      </c>
      <c r="L10" s="20">
        <f xml:space="preserve"> (B2*B10+C2*C10+D2*D10+E2*E10+F2*F10+G2*G10+H2*H10+I2*I10+J2*J10+K2*K10)/15</f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2"/>
    </row>
    <row r="11" spans="1:1016" s="13" customFormat="1">
      <c r="A11" s="18" t="s">
        <v>73</v>
      </c>
      <c r="B11" s="10">
        <v>4</v>
      </c>
      <c r="C11" s="10">
        <v>1</v>
      </c>
      <c r="D11" s="10">
        <v>2</v>
      </c>
      <c r="E11" s="10">
        <v>3</v>
      </c>
      <c r="F11" s="10">
        <v>0</v>
      </c>
      <c r="G11" s="10">
        <v>0</v>
      </c>
      <c r="H11" s="10">
        <v>0</v>
      </c>
      <c r="I11" s="10">
        <v>5</v>
      </c>
      <c r="J11" s="10">
        <v>0</v>
      </c>
      <c r="K11" s="10">
        <v>0</v>
      </c>
      <c r="L11" s="20">
        <f xml:space="preserve"> (B2*B11+C2*C11+D2*D11+E2*E11+F2*F11+G2*G11+H2*H11+I2*I11+J2*J11+K2*K11)/15</f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2"/>
    </row>
    <row r="12" spans="1:1016" s="13" customFormat="1">
      <c r="A12" s="18" t="s">
        <v>74</v>
      </c>
      <c r="B12" s="10">
        <v>4</v>
      </c>
      <c r="C12" s="10">
        <v>1</v>
      </c>
      <c r="D12" s="10">
        <v>2</v>
      </c>
      <c r="E12" s="10">
        <v>3</v>
      </c>
      <c r="F12" s="10">
        <v>0</v>
      </c>
      <c r="G12" s="10">
        <v>0</v>
      </c>
      <c r="H12" s="10">
        <v>0</v>
      </c>
      <c r="I12" s="10">
        <v>5</v>
      </c>
      <c r="J12" s="10">
        <v>0</v>
      </c>
      <c r="K12" s="10">
        <v>0</v>
      </c>
      <c r="L12" s="20">
        <f xml:space="preserve"> (B2*B12+C2*C12+D2*D12+E2*E12+F2*F12+G2*G12+H2*H12+I2*I12+J2*J12+K2*K12)/15</f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2"/>
    </row>
    <row r="13" spans="1:1016" s="13" customFormat="1">
      <c r="A13" s="18" t="s">
        <v>75</v>
      </c>
      <c r="B13" s="10">
        <v>4</v>
      </c>
      <c r="C13" s="10">
        <v>1</v>
      </c>
      <c r="D13" s="10">
        <v>2</v>
      </c>
      <c r="E13" s="10">
        <v>3</v>
      </c>
      <c r="F13" s="10">
        <v>0</v>
      </c>
      <c r="G13" s="10">
        <v>0</v>
      </c>
      <c r="H13" s="10">
        <v>0</v>
      </c>
      <c r="I13" s="10">
        <v>5</v>
      </c>
      <c r="J13" s="10">
        <v>0</v>
      </c>
      <c r="K13" s="10">
        <v>0</v>
      </c>
      <c r="L13" s="20">
        <f xml:space="preserve"> (B2*B13+C2*C13+D2*D13+E2*E13+F2*F13+G2*G13+H2*H13+I2*I13+J2*J13+K2*K13)/15</f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2"/>
    </row>
    <row r="14" spans="1:1016" s="13" customFormat="1">
      <c r="A14" s="18" t="s">
        <v>16</v>
      </c>
      <c r="B14" s="10">
        <v>3</v>
      </c>
      <c r="C14" s="10">
        <v>3</v>
      </c>
      <c r="D14" s="10">
        <v>2</v>
      </c>
      <c r="E14" s="10">
        <v>2</v>
      </c>
      <c r="F14" s="10">
        <v>0</v>
      </c>
      <c r="G14" s="10">
        <v>0</v>
      </c>
      <c r="H14" s="10">
        <v>1</v>
      </c>
      <c r="I14" s="10">
        <v>2</v>
      </c>
      <c r="J14" s="10">
        <v>0</v>
      </c>
      <c r="K14" s="10">
        <v>2</v>
      </c>
      <c r="L14" s="20">
        <f xml:space="preserve"> (B2*B14+C2*C14+D2*D14+E2*E14+F2*F14+G2*G14+H2*H14+I2*I14+J2*J14+K2*K14)/15</f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2"/>
    </row>
    <row r="15" spans="1:1016" s="13" customFormat="1">
      <c r="A15" s="18" t="s">
        <v>17</v>
      </c>
      <c r="B15" s="10">
        <v>4</v>
      </c>
      <c r="C15" s="10">
        <v>3</v>
      </c>
      <c r="D15" s="10">
        <v>3</v>
      </c>
      <c r="E15" s="10">
        <v>1</v>
      </c>
      <c r="F15" s="10">
        <v>0</v>
      </c>
      <c r="G15" s="10">
        <v>1</v>
      </c>
      <c r="H15" s="10">
        <v>1</v>
      </c>
      <c r="I15" s="10">
        <v>1</v>
      </c>
      <c r="J15" s="10">
        <v>0</v>
      </c>
      <c r="K15" s="10">
        <v>1</v>
      </c>
      <c r="L15" s="20">
        <f xml:space="preserve"> (B2*B15+C2*C15+D2*D15+E2*E15+F2*F15+G2*G15+H2*H15+I2*I15+J2*J15+K2*K15)/15</f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2"/>
    </row>
    <row r="16" spans="1:1016" s="13" customFormat="1">
      <c r="A16" s="18" t="s">
        <v>18</v>
      </c>
      <c r="B16" s="10">
        <v>4</v>
      </c>
      <c r="C16" s="10">
        <v>5</v>
      </c>
      <c r="D16" s="10">
        <v>1</v>
      </c>
      <c r="E16" s="10">
        <v>2</v>
      </c>
      <c r="F16" s="10">
        <v>0</v>
      </c>
      <c r="G16" s="10">
        <v>0</v>
      </c>
      <c r="H16" s="10">
        <v>1</v>
      </c>
      <c r="I16" s="10">
        <v>1</v>
      </c>
      <c r="J16" s="10">
        <v>0</v>
      </c>
      <c r="K16" s="10">
        <v>1</v>
      </c>
      <c r="L16" s="20">
        <f xml:space="preserve"> (B2*B16+C2*C16+D2*D16+E2*E16+F2*F16+G2*G16+H2*H16+I2*I16+J2*J16+K2*K16)/15</f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2"/>
    </row>
    <row r="17" spans="1:1016" s="13" customFormat="1">
      <c r="A17" s="18" t="s">
        <v>50</v>
      </c>
      <c r="B17" s="10">
        <v>3</v>
      </c>
      <c r="C17" s="10">
        <v>2</v>
      </c>
      <c r="D17" s="10">
        <v>1</v>
      </c>
      <c r="E17" s="10">
        <v>4</v>
      </c>
      <c r="F17" s="10">
        <v>2</v>
      </c>
      <c r="G17" s="10">
        <v>0</v>
      </c>
      <c r="H17" s="10">
        <v>1</v>
      </c>
      <c r="I17" s="10">
        <v>0</v>
      </c>
      <c r="J17" s="10">
        <v>0</v>
      </c>
      <c r="K17" s="10">
        <v>2</v>
      </c>
      <c r="L17" s="20">
        <f xml:space="preserve"> (B2*B17+C2*C17+D2*D17+E2*E17+F2*F17+G2*G17+H2*H17+I2*I17+J2*J17+K2*K17)/15</f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2"/>
    </row>
    <row r="18" spans="1:1016" s="13" customFormat="1">
      <c r="A18" s="18" t="s">
        <v>51</v>
      </c>
      <c r="B18" s="10">
        <v>2</v>
      </c>
      <c r="C18" s="10">
        <v>2</v>
      </c>
      <c r="D18" s="10">
        <v>2</v>
      </c>
      <c r="E18" s="10">
        <v>3</v>
      </c>
      <c r="F18" s="10">
        <v>1</v>
      </c>
      <c r="G18" s="10">
        <v>0</v>
      </c>
      <c r="H18" s="10">
        <v>1</v>
      </c>
      <c r="I18" s="10">
        <v>2</v>
      </c>
      <c r="J18" s="10">
        <v>0</v>
      </c>
      <c r="K18" s="10">
        <v>2</v>
      </c>
      <c r="L18" s="20">
        <f>(B2*B18+C2*C18+D2*D18+E2*E18+F2*F18+G2*G18+H2*H18+I2*I18+J2*J18+K2*K18)/15</f>
        <v>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2"/>
    </row>
    <row r="19" spans="1:1016" s="13" customFormat="1">
      <c r="A19" s="18" t="s">
        <v>19</v>
      </c>
      <c r="B19" s="10">
        <v>2</v>
      </c>
      <c r="C19" s="10">
        <v>4</v>
      </c>
      <c r="D19" s="10">
        <v>2</v>
      </c>
      <c r="E19" s="10">
        <v>3</v>
      </c>
      <c r="F19" s="10">
        <v>4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0">
        <f xml:space="preserve"> (B2*B19+C2*C19+D2*D19+E2*E19+F2*F19+G2*G19+H2*H19+I2*I19+J2*J19+K2*K19)/15</f>
        <v>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2"/>
    </row>
    <row r="20" spans="1:1016" s="13" customFormat="1">
      <c r="A20" s="18" t="s">
        <v>20</v>
      </c>
      <c r="B20" s="10">
        <v>5</v>
      </c>
      <c r="C20" s="10">
        <v>1</v>
      </c>
      <c r="D20" s="10">
        <v>1</v>
      </c>
      <c r="E20" s="10">
        <v>0</v>
      </c>
      <c r="F20" s="10">
        <v>1</v>
      </c>
      <c r="G20" s="10">
        <v>3</v>
      </c>
      <c r="H20" s="10">
        <v>0</v>
      </c>
      <c r="I20" s="10">
        <v>4</v>
      </c>
      <c r="J20" s="10">
        <v>0</v>
      </c>
      <c r="K20" s="10">
        <v>0</v>
      </c>
      <c r="L20" s="20">
        <f xml:space="preserve"> (B2*B20+C2*C20+D2*D20+E2*E20+F2*F20+G2*G20+H2*H20+I2*I20+J2*J20+K2*K20)/15</f>
        <v>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2"/>
    </row>
    <row r="21" spans="1:1016" s="13" customFormat="1">
      <c r="A21" s="18" t="s">
        <v>21</v>
      </c>
      <c r="B21" s="10">
        <v>3</v>
      </c>
      <c r="C21" s="10">
        <v>3</v>
      </c>
      <c r="D21" s="10">
        <v>2</v>
      </c>
      <c r="E21" s="10">
        <v>2</v>
      </c>
      <c r="F21" s="10">
        <v>3</v>
      </c>
      <c r="G21" s="10">
        <v>1</v>
      </c>
      <c r="H21" s="10">
        <v>1</v>
      </c>
      <c r="I21" s="10">
        <v>0</v>
      </c>
      <c r="J21" s="10">
        <v>0</v>
      </c>
      <c r="K21" s="10">
        <v>0</v>
      </c>
      <c r="L21" s="20">
        <f xml:space="preserve"> (B2*B21+C2*C21+D2*D21+E2*E21+F2*F21+G2*G21+H2*H21+I2*I21+J2*J21+K2*K21)/15</f>
        <v>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2"/>
    </row>
    <row r="22" spans="1:1016" s="13" customFormat="1">
      <c r="A22" s="18" t="s">
        <v>22</v>
      </c>
      <c r="B22" s="10">
        <v>2</v>
      </c>
      <c r="C22" s="10">
        <v>0</v>
      </c>
      <c r="D22" s="10">
        <v>0</v>
      </c>
      <c r="E22" s="10">
        <v>5</v>
      </c>
      <c r="F22" s="10">
        <v>1</v>
      </c>
      <c r="G22" s="10">
        <v>4</v>
      </c>
      <c r="H22" s="10">
        <v>0</v>
      </c>
      <c r="I22" s="10">
        <v>0</v>
      </c>
      <c r="J22" s="10">
        <v>0</v>
      </c>
      <c r="K22" s="10">
        <v>3</v>
      </c>
      <c r="L22" s="20">
        <f xml:space="preserve"> (B2*B22+C2*C22+D2*D22+E2*E22+F2*F22+G2*G22+H2*H22+I2*I22+J2*J22+K2*K22)/15</f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2"/>
    </row>
    <row r="23" spans="1:1016" s="13" customFormat="1">
      <c r="A23" s="18" t="s">
        <v>52</v>
      </c>
      <c r="B23" s="10">
        <v>3</v>
      </c>
      <c r="C23" s="10">
        <v>2</v>
      </c>
      <c r="D23" s="10">
        <v>1</v>
      </c>
      <c r="E23" s="10">
        <v>2</v>
      </c>
      <c r="F23" s="10">
        <v>2</v>
      </c>
      <c r="G23" s="10">
        <v>1</v>
      </c>
      <c r="H23" s="10">
        <v>1</v>
      </c>
      <c r="I23" s="10">
        <v>1</v>
      </c>
      <c r="J23" s="10">
        <v>0</v>
      </c>
      <c r="K23" s="10">
        <v>2</v>
      </c>
      <c r="L23" s="20">
        <f xml:space="preserve"> (B2*B23+C2*C23+D2*D23+E2*E23+F2*F23+G2*G23+H2*H23+I2*I23+J2*J23+K2*K23)/15</f>
        <v>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2"/>
    </row>
    <row r="24" spans="1:1016" s="13" customFormat="1">
      <c r="A24" s="18" t="s">
        <v>23</v>
      </c>
      <c r="B24" s="10">
        <v>3</v>
      </c>
      <c r="C24" s="10">
        <v>2</v>
      </c>
      <c r="D24" s="10">
        <v>1</v>
      </c>
      <c r="E24" s="10">
        <v>3</v>
      </c>
      <c r="F24" s="10">
        <v>0</v>
      </c>
      <c r="G24" s="10">
        <v>0</v>
      </c>
      <c r="H24" s="10">
        <v>1</v>
      </c>
      <c r="I24" s="10">
        <v>1</v>
      </c>
      <c r="J24" s="10">
        <v>0</v>
      </c>
      <c r="K24" s="10">
        <v>4</v>
      </c>
      <c r="L24" s="20">
        <f xml:space="preserve"> (B2*B24+C2*C24+D2*D24+E2*E24+F2*F24+G2*G24+H2*H24+I2*I24+J2*J24+K2*K24)/15</f>
        <v>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2"/>
    </row>
    <row r="25" spans="1:1016" s="13" customFormat="1">
      <c r="A25" s="18" t="s">
        <v>24</v>
      </c>
      <c r="B25" s="10">
        <v>3</v>
      </c>
      <c r="C25" s="10">
        <v>4</v>
      </c>
      <c r="D25" s="10">
        <v>2</v>
      </c>
      <c r="E25" s="10">
        <v>3</v>
      </c>
      <c r="F25" s="10">
        <v>2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20">
        <f xml:space="preserve"> (B2*B25+C2*C25+D2*D25+E2*E25+F2*F25+G2*G25+H2*H25+I2*I25+J2*J25+K2*K25)/15</f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2"/>
    </row>
    <row r="26" spans="1:1016" s="13" customFormat="1">
      <c r="A26" s="18" t="s">
        <v>76</v>
      </c>
      <c r="B26" s="10">
        <v>2</v>
      </c>
      <c r="C26" s="10">
        <v>2</v>
      </c>
      <c r="D26" s="10">
        <v>2</v>
      </c>
      <c r="E26" s="10">
        <v>3</v>
      </c>
      <c r="F26" s="10">
        <v>2</v>
      </c>
      <c r="G26" s="10">
        <v>0</v>
      </c>
      <c r="H26" s="10">
        <v>1</v>
      </c>
      <c r="I26" s="10">
        <v>1</v>
      </c>
      <c r="J26" s="10">
        <v>0</v>
      </c>
      <c r="K26" s="10">
        <v>2</v>
      </c>
      <c r="L26" s="20">
        <f xml:space="preserve"> (B2*B26+C2*C26+D2*D26+E2*E26+F2*F26+G2*G26+H2*H26+I2*I26+J2*J26+K2*K26)/15</f>
        <v>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2"/>
    </row>
    <row r="27" spans="1:1016" s="13" customFormat="1">
      <c r="A27" s="18" t="s">
        <v>77</v>
      </c>
      <c r="B27" s="10">
        <v>2</v>
      </c>
      <c r="C27" s="10">
        <v>2</v>
      </c>
      <c r="D27" s="10">
        <v>2</v>
      </c>
      <c r="E27" s="10">
        <v>3</v>
      </c>
      <c r="F27" s="10">
        <v>2</v>
      </c>
      <c r="G27" s="10">
        <v>0</v>
      </c>
      <c r="H27" s="10">
        <v>1</v>
      </c>
      <c r="I27" s="10">
        <v>1</v>
      </c>
      <c r="J27" s="10">
        <v>0</v>
      </c>
      <c r="K27" s="10">
        <v>2</v>
      </c>
      <c r="L27" s="20">
        <f xml:space="preserve"> (B2*B27+C2*C27+D2*D27+E2*E27+F2*F27+G2*G27+H2*H27+I2*I27+J2*J27+K2*K27)/15</f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2"/>
    </row>
    <row r="28" spans="1:1016" s="13" customFormat="1">
      <c r="A28" s="18" t="s">
        <v>78</v>
      </c>
      <c r="B28" s="10">
        <v>3</v>
      </c>
      <c r="C28" s="10">
        <v>3</v>
      </c>
      <c r="D28" s="10">
        <v>2</v>
      </c>
      <c r="E28" s="10">
        <v>2</v>
      </c>
      <c r="F28" s="10">
        <v>3</v>
      </c>
      <c r="G28" s="10">
        <v>0</v>
      </c>
      <c r="H28" s="10">
        <v>1</v>
      </c>
      <c r="I28" s="10">
        <v>1</v>
      </c>
      <c r="J28" s="10">
        <v>0</v>
      </c>
      <c r="K28" s="10">
        <v>0</v>
      </c>
      <c r="L28" s="20">
        <f xml:space="preserve"> (B2*B28+C2*C28+D2*D28+E2*E28+F2*F28+G2*G28+H2*H28+I2*I28+J2*J28+K2*K28)/15</f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2"/>
    </row>
    <row r="29" spans="1:1016" s="13" customFormat="1">
      <c r="A29" s="18" t="s">
        <v>79</v>
      </c>
      <c r="B29" s="10">
        <v>3</v>
      </c>
      <c r="C29" s="10">
        <v>3</v>
      </c>
      <c r="D29" s="10">
        <v>2</v>
      </c>
      <c r="E29" s="10">
        <v>2</v>
      </c>
      <c r="F29" s="10">
        <v>3</v>
      </c>
      <c r="G29" s="10">
        <v>0</v>
      </c>
      <c r="H29" s="10">
        <v>1</v>
      </c>
      <c r="I29" s="10">
        <v>1</v>
      </c>
      <c r="J29" s="10">
        <v>0</v>
      </c>
      <c r="K29" s="10">
        <v>0</v>
      </c>
      <c r="L29" s="20">
        <f xml:space="preserve"> (B2*B29+C2*C29+D2*D29+E2*E29+F2*F29+G2*G29+H2*H29+I2*I29+J2*J29+K2*K29)/15</f>
        <v>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2"/>
    </row>
    <row r="30" spans="1:1016" s="13" customFormat="1">
      <c r="A30" s="18" t="s">
        <v>80</v>
      </c>
      <c r="B30" s="10">
        <v>2</v>
      </c>
      <c r="C30" s="10">
        <v>2</v>
      </c>
      <c r="D30" s="10">
        <v>2</v>
      </c>
      <c r="E30" s="10">
        <v>3</v>
      </c>
      <c r="F30" s="10">
        <v>2</v>
      </c>
      <c r="G30" s="10">
        <v>0</v>
      </c>
      <c r="H30" s="10">
        <v>1</v>
      </c>
      <c r="I30" s="10">
        <v>1</v>
      </c>
      <c r="J30" s="10">
        <v>0</v>
      </c>
      <c r="K30" s="10">
        <v>2</v>
      </c>
      <c r="L30" s="20">
        <f xml:space="preserve"> (B2*B30+C2*C30+D2*D30+E2*E30+F2*F30+G2*G30+H2*H30+I2*I30+J2*J30+K2*K30)/15</f>
        <v>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2"/>
    </row>
    <row r="31" spans="1:1016" s="13" customFormat="1">
      <c r="A31" s="18" t="s">
        <v>25</v>
      </c>
      <c r="B31" s="10">
        <v>4</v>
      </c>
      <c r="C31" s="10">
        <v>1</v>
      </c>
      <c r="D31" s="10">
        <v>2</v>
      </c>
      <c r="E31" s="10">
        <v>3</v>
      </c>
      <c r="F31" s="10">
        <v>0</v>
      </c>
      <c r="G31" s="10">
        <v>0</v>
      </c>
      <c r="H31" s="10">
        <v>0</v>
      </c>
      <c r="I31" s="10">
        <v>5</v>
      </c>
      <c r="J31" s="10">
        <v>0</v>
      </c>
      <c r="K31" s="10">
        <v>0</v>
      </c>
      <c r="L31" s="20">
        <f xml:space="preserve"> (B2*B31+C2*C31+D2*D31+E2*E31+F2*F31+G2*G31+H2*H31+I2*I31+J2*J31+K2*K31)/15</f>
        <v>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2"/>
    </row>
    <row r="32" spans="1:1016" s="13" customFormat="1">
      <c r="A32" s="18" t="s">
        <v>26</v>
      </c>
      <c r="B32" s="10">
        <v>4</v>
      </c>
      <c r="C32" s="10">
        <v>1</v>
      </c>
      <c r="D32" s="10">
        <v>2</v>
      </c>
      <c r="E32" s="10">
        <v>3</v>
      </c>
      <c r="F32" s="10">
        <v>0</v>
      </c>
      <c r="G32" s="10">
        <v>0</v>
      </c>
      <c r="H32" s="10">
        <v>0</v>
      </c>
      <c r="I32" s="10">
        <v>5</v>
      </c>
      <c r="J32" s="10">
        <v>0</v>
      </c>
      <c r="K32" s="10">
        <v>0</v>
      </c>
      <c r="L32" s="20">
        <f xml:space="preserve"> (B2*B32+C2*C32+D2*D32+E2*E32+F2*F32+G2*G32+H2*H32+I2*I32+J2*J32+K2*K32)/15</f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2"/>
    </row>
    <row r="33" spans="1:1016" s="13" customFormat="1">
      <c r="A33" s="18" t="s">
        <v>27</v>
      </c>
      <c r="B33" s="10">
        <v>2</v>
      </c>
      <c r="C33" s="10">
        <v>3</v>
      </c>
      <c r="D33" s="10">
        <v>2</v>
      </c>
      <c r="E33" s="10">
        <v>3</v>
      </c>
      <c r="F33" s="10">
        <v>2</v>
      </c>
      <c r="G33" s="10">
        <v>0</v>
      </c>
      <c r="H33" s="10">
        <v>1</v>
      </c>
      <c r="I33" s="10">
        <v>1</v>
      </c>
      <c r="J33" s="10">
        <v>0</v>
      </c>
      <c r="K33" s="10">
        <v>1</v>
      </c>
      <c r="L33" s="20">
        <f xml:space="preserve"> (B2*B33+C2*C33+D2*D33+E2*E33+F2*F33+G2*G33+H2*H33+I2*I33+J2*J33+K2*K33)/15</f>
        <v>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2"/>
    </row>
    <row r="34" spans="1:1016" s="13" customFormat="1">
      <c r="A34" s="18" t="s">
        <v>53</v>
      </c>
      <c r="B34" s="10">
        <v>2</v>
      </c>
      <c r="C34" s="10">
        <v>3</v>
      </c>
      <c r="D34" s="10">
        <v>1</v>
      </c>
      <c r="E34" s="10">
        <v>5</v>
      </c>
      <c r="F34" s="10">
        <v>4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20">
        <f xml:space="preserve"> (B2*B34+C2*C34+D2*D34+E2*E34+F2*F34+G2*G34+H2*H34+I2*I34+J2*J34+K2*K34)/15</f>
        <v>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2"/>
    </row>
    <row r="35" spans="1:1016" s="13" customFormat="1">
      <c r="A35" s="18" t="s">
        <v>81</v>
      </c>
      <c r="B35" s="10">
        <v>3</v>
      </c>
      <c r="C35" s="10">
        <v>3</v>
      </c>
      <c r="D35" s="10">
        <v>0</v>
      </c>
      <c r="E35" s="10">
        <v>3</v>
      </c>
      <c r="F35" s="10">
        <v>1</v>
      </c>
      <c r="G35" s="10">
        <v>0</v>
      </c>
      <c r="H35" s="10">
        <v>0</v>
      </c>
      <c r="I35" s="10">
        <v>2</v>
      </c>
      <c r="J35" s="10">
        <v>0</v>
      </c>
      <c r="K35" s="10">
        <v>3</v>
      </c>
      <c r="L35" s="20">
        <f xml:space="preserve"> (B2*B35+C2*C35+D2*D35+E2*E35+F2*F35+G2*G35+H2*H35+I2*I35+J2*J35+K2*K35)/15</f>
        <v>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2"/>
    </row>
    <row r="36" spans="1:1016" s="13" customFormat="1">
      <c r="A36" s="18" t="s">
        <v>82</v>
      </c>
      <c r="B36" s="10">
        <v>2</v>
      </c>
      <c r="C36" s="10">
        <v>1</v>
      </c>
      <c r="D36" s="10">
        <v>0</v>
      </c>
      <c r="E36" s="10">
        <v>4</v>
      </c>
      <c r="F36" s="10">
        <v>1</v>
      </c>
      <c r="G36" s="10">
        <v>0</v>
      </c>
      <c r="H36" s="10">
        <v>0</v>
      </c>
      <c r="I36" s="10">
        <v>3</v>
      </c>
      <c r="J36" s="10">
        <v>0</v>
      </c>
      <c r="K36" s="10">
        <v>4</v>
      </c>
      <c r="L36" s="20">
        <f xml:space="preserve"> (B2*B36+C2*C36+D2*D36+E2*E36+F2*F36+G2*G36+H2*H36+I2*I36+J2*J36+K2*K36)/15</f>
        <v>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2"/>
    </row>
    <row r="37" spans="1:1016" s="13" customFormat="1">
      <c r="A37" s="18" t="s">
        <v>28</v>
      </c>
      <c r="B37" s="10">
        <v>3</v>
      </c>
      <c r="C37" s="10">
        <v>2</v>
      </c>
      <c r="D37" s="10">
        <v>2</v>
      </c>
      <c r="E37" s="10">
        <v>2</v>
      </c>
      <c r="F37" s="10">
        <v>2</v>
      </c>
      <c r="G37" s="10">
        <v>0</v>
      </c>
      <c r="H37" s="10">
        <v>0</v>
      </c>
      <c r="I37" s="10">
        <v>4</v>
      </c>
      <c r="J37" s="10">
        <v>0</v>
      </c>
      <c r="K37" s="10">
        <v>0</v>
      </c>
      <c r="L37" s="20">
        <f xml:space="preserve"> (B2*B37+C2*C37+D2*D37+E2*E37+F2*F37+G2*G37+H2*H37+I2*I37+J2*J37+K2*K37)/15</f>
        <v>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2"/>
    </row>
    <row r="38" spans="1:1016" s="13" customFormat="1">
      <c r="A38" s="18" t="s">
        <v>29</v>
      </c>
      <c r="B38" s="10">
        <v>4</v>
      </c>
      <c r="C38" s="10">
        <v>2</v>
      </c>
      <c r="D38" s="10">
        <v>3</v>
      </c>
      <c r="E38" s="10">
        <v>2</v>
      </c>
      <c r="F38" s="10">
        <v>2</v>
      </c>
      <c r="G38" s="10">
        <v>0</v>
      </c>
      <c r="H38" s="10">
        <v>0</v>
      </c>
      <c r="I38" s="10">
        <v>1</v>
      </c>
      <c r="J38" s="10">
        <v>0</v>
      </c>
      <c r="K38" s="10">
        <v>1</v>
      </c>
      <c r="L38" s="20">
        <f xml:space="preserve"> (B2*B38+C2*C38+D2*D38+E2*E38+F2*F38+G2*G38+H2*H38+I2*I38+J2*J38+K2*K38)/15</f>
        <v>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2"/>
    </row>
    <row r="39" spans="1:1016" s="13" customFormat="1">
      <c r="A39" s="18" t="s">
        <v>30</v>
      </c>
      <c r="B39" s="10">
        <v>4</v>
      </c>
      <c r="C39" s="10">
        <v>2</v>
      </c>
      <c r="D39" s="10">
        <v>3</v>
      </c>
      <c r="E39" s="10">
        <v>2</v>
      </c>
      <c r="F39" s="10">
        <v>2</v>
      </c>
      <c r="G39" s="10">
        <v>0</v>
      </c>
      <c r="H39" s="10">
        <v>0</v>
      </c>
      <c r="I39" s="10">
        <v>1</v>
      </c>
      <c r="J39" s="10">
        <v>0</v>
      </c>
      <c r="K39" s="10">
        <v>1</v>
      </c>
      <c r="L39" s="20">
        <f xml:space="preserve"> (B2*B39+C2*C39+D2*D39+E2*E39+F2*F39+G2*G39+H2*H39+I2*I39+J2*J39+K2*K39)/15</f>
        <v>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2"/>
    </row>
    <row r="40" spans="1:1016" s="13" customFormat="1">
      <c r="A40" s="18" t="s">
        <v>46</v>
      </c>
      <c r="B40" s="10">
        <v>2</v>
      </c>
      <c r="C40" s="10">
        <v>2</v>
      </c>
      <c r="D40" s="10">
        <v>1</v>
      </c>
      <c r="E40" s="10">
        <v>3</v>
      </c>
      <c r="F40" s="10">
        <v>1</v>
      </c>
      <c r="G40" s="10">
        <v>2</v>
      </c>
      <c r="H40" s="10">
        <v>1</v>
      </c>
      <c r="I40" s="10">
        <v>1</v>
      </c>
      <c r="J40" s="10">
        <v>0</v>
      </c>
      <c r="K40" s="10">
        <v>2</v>
      </c>
      <c r="L40" s="20">
        <f xml:space="preserve"> (B2*B40+C2*C40+D2*D40+E2*E40+F2*F40+G2*G40+H2*H40+I2*I40+J2*J40+K2*K40)/15</f>
        <v>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2"/>
    </row>
    <row r="41" spans="1:1016" s="13" customFormat="1">
      <c r="A41" s="18" t="s">
        <v>31</v>
      </c>
      <c r="B41" s="10">
        <v>2</v>
      </c>
      <c r="C41" s="10">
        <v>2</v>
      </c>
      <c r="D41" s="10">
        <v>2</v>
      </c>
      <c r="E41" s="10">
        <v>3</v>
      </c>
      <c r="F41" s="10">
        <v>1</v>
      </c>
      <c r="G41" s="10">
        <v>0</v>
      </c>
      <c r="H41" s="10">
        <v>1</v>
      </c>
      <c r="I41" s="10">
        <v>2</v>
      </c>
      <c r="J41" s="10">
        <v>0</v>
      </c>
      <c r="K41" s="10">
        <v>2</v>
      </c>
      <c r="L41" s="20">
        <f xml:space="preserve"> (B2*B41+C2*C41+D2*D41+E2*E41+F2*F41+G2*G41+H2*H41+I2*I41+J2*J41+K2*K41)/15</f>
        <v>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2"/>
    </row>
    <row r="42" spans="1:1016" s="13" customFormat="1">
      <c r="A42" s="18" t="s">
        <v>32</v>
      </c>
      <c r="B42" s="10">
        <v>4</v>
      </c>
      <c r="C42" s="10">
        <v>4</v>
      </c>
      <c r="D42" s="10">
        <v>3</v>
      </c>
      <c r="E42" s="10">
        <v>1</v>
      </c>
      <c r="F42" s="10">
        <v>1</v>
      </c>
      <c r="G42" s="10">
        <v>1</v>
      </c>
      <c r="H42" s="10">
        <v>0</v>
      </c>
      <c r="I42" s="10">
        <v>1</v>
      </c>
      <c r="J42" s="10">
        <v>0</v>
      </c>
      <c r="K42" s="10">
        <v>0</v>
      </c>
      <c r="L42" s="20">
        <f xml:space="preserve"> (B2*B42+C2*C42+D2*D42+E2*E42+F2*F42+G2*G42+H2*H42+I2*I42+J2*J42+K2*K42)/15</f>
        <v>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2"/>
    </row>
    <row r="43" spans="1:1016" s="13" customFormat="1">
      <c r="A43" s="18" t="s">
        <v>33</v>
      </c>
      <c r="B43" s="10">
        <v>5</v>
      </c>
      <c r="C43" s="10">
        <v>4</v>
      </c>
      <c r="D43" s="10">
        <v>1</v>
      </c>
      <c r="E43" s="10">
        <v>2</v>
      </c>
      <c r="F43" s="10">
        <v>0</v>
      </c>
      <c r="G43" s="10">
        <v>0</v>
      </c>
      <c r="H43" s="10">
        <v>1</v>
      </c>
      <c r="I43" s="10">
        <v>1</v>
      </c>
      <c r="J43" s="10">
        <v>0</v>
      </c>
      <c r="K43" s="10">
        <v>1</v>
      </c>
      <c r="L43" s="20">
        <f xml:space="preserve"> (B2*B43+C2*C43+D2*D43+E2*E43+F2*F43+G2*G43+H2*H43+I2*I43+J2*J43+K2*K43)/15</f>
        <v>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2"/>
    </row>
    <row r="44" spans="1:1016" s="13" customFormat="1">
      <c r="A44" s="18" t="s">
        <v>34</v>
      </c>
      <c r="B44" s="10">
        <v>3</v>
      </c>
      <c r="C44" s="10">
        <v>1</v>
      </c>
      <c r="D44" s="10">
        <v>2</v>
      </c>
      <c r="E44" s="10">
        <v>1</v>
      </c>
      <c r="F44" s="10">
        <v>0</v>
      </c>
      <c r="G44" s="10">
        <v>2</v>
      </c>
      <c r="H44" s="10">
        <v>1</v>
      </c>
      <c r="I44" s="10">
        <v>0</v>
      </c>
      <c r="J44" s="10">
        <v>1</v>
      </c>
      <c r="K44" s="10">
        <v>4</v>
      </c>
      <c r="L44" s="20">
        <f xml:space="preserve"> (B2*B44+C2*C44+D2*D44+E2*E44+F2*F44+G2*G44+H2*H44+I2*I44+J2*J44+K2*K44)/15</f>
        <v>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2"/>
    </row>
    <row r="45" spans="1:1016" s="13" customFormat="1">
      <c r="A45" s="18" t="s">
        <v>35</v>
      </c>
      <c r="B45" s="10">
        <v>4</v>
      </c>
      <c r="C45" s="10">
        <v>2</v>
      </c>
      <c r="D45" s="10">
        <v>3</v>
      </c>
      <c r="E45" s="10">
        <v>0</v>
      </c>
      <c r="F45" s="10">
        <v>0</v>
      </c>
      <c r="G45" s="10">
        <v>0</v>
      </c>
      <c r="H45" s="10">
        <v>0</v>
      </c>
      <c r="I45" s="10">
        <v>3</v>
      </c>
      <c r="J45" s="10">
        <v>0</v>
      </c>
      <c r="K45" s="10">
        <v>3</v>
      </c>
      <c r="L45" s="20">
        <f xml:space="preserve"> (B2*B45+C2*C45+D2*D45+E2*E45+F2*F45+G2*G45+H2*H45+I2*I45+J2*J45+K2*K45)/15</f>
        <v>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2"/>
    </row>
    <row r="46" spans="1:1016" s="13" customFormat="1">
      <c r="A46" s="18" t="s">
        <v>83</v>
      </c>
      <c r="B46" s="10">
        <v>3</v>
      </c>
      <c r="C46" s="10">
        <v>5</v>
      </c>
      <c r="D46" s="10">
        <v>2</v>
      </c>
      <c r="E46" s="10">
        <v>3</v>
      </c>
      <c r="F46" s="10">
        <v>2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20">
        <f xml:space="preserve"> (B2*B46+C2*C46+D2*D46+E2*E46+F2*F46+G2*G46+H2*H46+I2*I46+J2*J46+K2*K46)/15</f>
        <v>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2"/>
    </row>
    <row r="47" spans="1:1016" s="13" customFormat="1">
      <c r="A47" s="18" t="s">
        <v>36</v>
      </c>
      <c r="B47" s="10">
        <v>3</v>
      </c>
      <c r="C47" s="10">
        <v>3</v>
      </c>
      <c r="D47" s="10">
        <v>2</v>
      </c>
      <c r="E47" s="10">
        <v>3</v>
      </c>
      <c r="F47" s="10">
        <v>2</v>
      </c>
      <c r="G47" s="10">
        <v>1</v>
      </c>
      <c r="H47" s="10">
        <v>1</v>
      </c>
      <c r="I47" s="10">
        <v>0</v>
      </c>
      <c r="J47" s="10">
        <v>0</v>
      </c>
      <c r="K47" s="10">
        <v>0</v>
      </c>
      <c r="L47" s="20">
        <f xml:space="preserve"> (B2*B47+C2*C47+D2*D47+E2*E47+F2*F47+G2*G47+H2*H47+I2*I47+J2*J47+K2*K47)/15</f>
        <v>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2"/>
    </row>
    <row r="48" spans="1:1016" s="13" customFormat="1">
      <c r="A48" s="18" t="s">
        <v>37</v>
      </c>
      <c r="B48" s="10">
        <v>2</v>
      </c>
      <c r="C48" s="10">
        <v>4</v>
      </c>
      <c r="D48" s="10">
        <v>1</v>
      </c>
      <c r="E48" s="10">
        <v>2</v>
      </c>
      <c r="F48" s="10">
        <v>4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20">
        <f xml:space="preserve"> (B2*B48+C2*C48+D2*D48+E2*E48+F2*F48+G2*G48+H2*H48+I2*I48+J2*J48+K2*K48)/15</f>
        <v>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2"/>
    </row>
    <row r="49" spans="1:1016" s="13" customFormat="1">
      <c r="A49" s="18" t="s">
        <v>65</v>
      </c>
      <c r="B49" s="10">
        <v>3</v>
      </c>
      <c r="C49" s="10">
        <v>3</v>
      </c>
      <c r="D49" s="10">
        <v>1</v>
      </c>
      <c r="E49" s="10">
        <v>2</v>
      </c>
      <c r="F49" s="10">
        <v>2</v>
      </c>
      <c r="G49" s="10">
        <v>0</v>
      </c>
      <c r="H49" s="10">
        <v>0</v>
      </c>
      <c r="I49" s="10">
        <v>3</v>
      </c>
      <c r="J49" s="10">
        <v>0</v>
      </c>
      <c r="K49" s="10">
        <v>1</v>
      </c>
      <c r="L49" s="20">
        <f xml:space="preserve"> (B2*B49+C2*C49+D2*D49+E2*E49+F2*F49+G2*G49+H2*H49+I2*I49+J2*J49+K2*K49)/15</f>
        <v>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2"/>
    </row>
    <row r="50" spans="1:1016" s="13" customFormat="1">
      <c r="A50" s="18" t="s">
        <v>66</v>
      </c>
      <c r="B50" s="10">
        <v>3</v>
      </c>
      <c r="C50" s="10">
        <v>3</v>
      </c>
      <c r="D50" s="10">
        <v>1</v>
      </c>
      <c r="E50" s="10">
        <v>2</v>
      </c>
      <c r="F50" s="10">
        <v>3</v>
      </c>
      <c r="G50" s="10">
        <v>0</v>
      </c>
      <c r="H50" s="10">
        <v>0</v>
      </c>
      <c r="I50" s="10">
        <v>2</v>
      </c>
      <c r="J50" s="10">
        <v>0</v>
      </c>
      <c r="K50" s="10">
        <v>1</v>
      </c>
      <c r="L50" s="20">
        <f xml:space="preserve"> (B2*B50+C2*C50+D2*D50+E2*E50+F2*F50+G2*G50+H2*H50+I2*I50+J2*J50+K2*K50)/15</f>
        <v>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2"/>
    </row>
    <row r="51" spans="1:1016" s="13" customFormat="1">
      <c r="A51" s="18" t="s">
        <v>67</v>
      </c>
      <c r="B51" s="10">
        <v>3</v>
      </c>
      <c r="C51" s="10">
        <v>2</v>
      </c>
      <c r="D51" s="10">
        <v>2</v>
      </c>
      <c r="E51" s="10">
        <v>4</v>
      </c>
      <c r="F51" s="10">
        <v>2</v>
      </c>
      <c r="G51" s="10">
        <v>0</v>
      </c>
      <c r="H51" s="10">
        <v>0</v>
      </c>
      <c r="I51" s="10">
        <v>2</v>
      </c>
      <c r="J51" s="10">
        <v>0</v>
      </c>
      <c r="K51" s="10">
        <v>0</v>
      </c>
      <c r="L51" s="20">
        <f xml:space="preserve"> (B2*B51+C2*C51+D2*D51+E2*E51+F2*F51+G2*G51+H2*H51+I2*I51+J2*J51+K2*K51)/15</f>
        <v>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2"/>
    </row>
    <row r="52" spans="1:1016" s="13" customFormat="1">
      <c r="A52" s="18" t="s">
        <v>38</v>
      </c>
      <c r="B52" s="10">
        <v>2</v>
      </c>
      <c r="C52" s="10">
        <v>4</v>
      </c>
      <c r="D52" s="10">
        <v>1</v>
      </c>
      <c r="E52" s="10">
        <v>2</v>
      </c>
      <c r="F52" s="10">
        <v>4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20">
        <f xml:space="preserve"> (B2*B52+C2*C52+D2*D52+E2*E52+F2*F52+G2*G52+H2*H52+I2*I52+J2*J52+K2*K52)/15</f>
        <v>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2"/>
    </row>
    <row r="53" spans="1:1016" s="13" customFormat="1">
      <c r="A53" s="18" t="s">
        <v>39</v>
      </c>
      <c r="B53" s="10">
        <v>2</v>
      </c>
      <c r="C53" s="10">
        <v>3</v>
      </c>
      <c r="D53" s="10">
        <v>2</v>
      </c>
      <c r="E53" s="10">
        <v>3</v>
      </c>
      <c r="F53" s="10">
        <v>2</v>
      </c>
      <c r="G53" s="10">
        <v>0</v>
      </c>
      <c r="H53" s="10">
        <v>1</v>
      </c>
      <c r="I53" s="10">
        <v>1</v>
      </c>
      <c r="J53" s="10">
        <v>0</v>
      </c>
      <c r="K53" s="10">
        <v>1</v>
      </c>
      <c r="L53" s="20">
        <f xml:space="preserve"> (B2*B53+C2*C53+D2*D53+E2*E53+F2*F53+G2*G53+H2*H53+I2*I53+J2*J53+K2*K53)/15</f>
        <v>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2"/>
    </row>
    <row r="54" spans="1:1016" s="13" customFormat="1">
      <c r="A54" s="18" t="s">
        <v>40</v>
      </c>
      <c r="B54" s="10">
        <v>2</v>
      </c>
      <c r="C54" s="10">
        <v>4</v>
      </c>
      <c r="D54" s="10">
        <v>1</v>
      </c>
      <c r="E54" s="10">
        <v>2</v>
      </c>
      <c r="F54" s="10">
        <v>4</v>
      </c>
      <c r="G54" s="10">
        <v>1</v>
      </c>
      <c r="H54" s="10">
        <v>0</v>
      </c>
      <c r="I54" s="10">
        <v>1</v>
      </c>
      <c r="J54" s="10">
        <v>0</v>
      </c>
      <c r="K54" s="10">
        <v>0</v>
      </c>
      <c r="L54" s="20">
        <f xml:space="preserve"> (B2*B54+C2*C54+D2*D54+E2*E54+F2*F54+G2*G54+H2*H54+I2*I54+J2*J54+K2*K54)/15</f>
        <v>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2"/>
    </row>
    <row r="55" spans="1:1016" s="13" customFormat="1">
      <c r="A55" s="18" t="s">
        <v>41</v>
      </c>
      <c r="B55" s="10">
        <v>3</v>
      </c>
      <c r="C55" s="10">
        <v>5</v>
      </c>
      <c r="D55" s="10">
        <v>1</v>
      </c>
      <c r="E55" s="10">
        <v>1</v>
      </c>
      <c r="F55" s="10">
        <v>3</v>
      </c>
      <c r="G55" s="10">
        <v>0</v>
      </c>
      <c r="H55" s="10">
        <v>0</v>
      </c>
      <c r="I55" s="10">
        <v>0</v>
      </c>
      <c r="J55" s="10">
        <v>0</v>
      </c>
      <c r="K55" s="10">
        <v>2</v>
      </c>
      <c r="L55" s="20">
        <f xml:space="preserve"> (B2*B55+C2*C55+D2*D55+E2*E55+F2*F55+G2*G55+H2*H55+I2*I55+J2*J55+K2*K55)/15</f>
        <v>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2"/>
    </row>
    <row r="56" spans="1:1016" s="13" customFormat="1">
      <c r="A56" s="18" t="s">
        <v>42</v>
      </c>
      <c r="B56" s="10">
        <v>2</v>
      </c>
      <c r="C56" s="10">
        <v>4</v>
      </c>
      <c r="D56" s="10">
        <v>1</v>
      </c>
      <c r="E56" s="10">
        <v>2</v>
      </c>
      <c r="F56" s="10">
        <v>3</v>
      </c>
      <c r="G56" s="10">
        <v>1</v>
      </c>
      <c r="H56" s="10">
        <v>0</v>
      </c>
      <c r="I56" s="10">
        <v>2</v>
      </c>
      <c r="J56" s="10">
        <v>0</v>
      </c>
      <c r="K56" s="10">
        <v>0</v>
      </c>
      <c r="L56" s="20">
        <f xml:space="preserve"> (B2*B56+C2*C56+D2*D56+E2*E56+F2*F56+G2*G56+H2*H56+I2*I56+J2*J56+K2*K56)/15</f>
        <v>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2"/>
    </row>
    <row r="57" spans="1:1016" s="13" customFormat="1">
      <c r="A57" s="18" t="s">
        <v>43</v>
      </c>
      <c r="B57" s="10">
        <v>2</v>
      </c>
      <c r="C57" s="10">
        <v>3</v>
      </c>
      <c r="D57" s="10">
        <v>2</v>
      </c>
      <c r="E57" s="10">
        <v>3</v>
      </c>
      <c r="F57" s="10">
        <v>2</v>
      </c>
      <c r="G57" s="10">
        <v>0</v>
      </c>
      <c r="H57" s="10">
        <v>0</v>
      </c>
      <c r="I57" s="10">
        <v>2</v>
      </c>
      <c r="J57" s="10">
        <v>0</v>
      </c>
      <c r="K57" s="10">
        <v>1</v>
      </c>
      <c r="L57" s="20">
        <f xml:space="preserve"> (B2*B57+C2*C57+D2*D57+E2*E57+F2*F57+G2*G57+H2*H57+I2*I57+J2*J57+K2*K57)/15</f>
        <v>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2"/>
    </row>
    <row r="58" spans="1:1016" s="13" customFormat="1">
      <c r="A58" s="18" t="s">
        <v>44</v>
      </c>
      <c r="B58" s="10">
        <v>2</v>
      </c>
      <c r="C58" s="10">
        <v>3</v>
      </c>
      <c r="D58" s="10">
        <v>2</v>
      </c>
      <c r="E58" s="10">
        <v>3</v>
      </c>
      <c r="F58" s="10">
        <v>2</v>
      </c>
      <c r="G58" s="10">
        <v>0</v>
      </c>
      <c r="H58" s="10">
        <v>0</v>
      </c>
      <c r="I58" s="10">
        <v>2</v>
      </c>
      <c r="J58" s="10">
        <v>0</v>
      </c>
      <c r="K58" s="10">
        <v>1</v>
      </c>
      <c r="L58" s="20">
        <f xml:space="preserve"> (B2*B58+C2*C58+D2*D58+E2*E58+F2*F58+G2*G58+H2*H58+I2*I58+J2*J58+K2*K58)/15</f>
        <v>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2"/>
    </row>
    <row r="59" spans="1:1016">
      <c r="A59" s="18" t="s">
        <v>54</v>
      </c>
      <c r="B59" s="10">
        <v>3</v>
      </c>
      <c r="C59" s="10">
        <v>3</v>
      </c>
      <c r="D59" s="10">
        <v>2</v>
      </c>
      <c r="E59" s="10">
        <v>3</v>
      </c>
      <c r="F59" s="10">
        <v>0</v>
      </c>
      <c r="G59" s="10">
        <v>0</v>
      </c>
      <c r="H59" s="10">
        <v>1</v>
      </c>
      <c r="I59" s="10">
        <v>1</v>
      </c>
      <c r="J59" s="10">
        <v>0</v>
      </c>
      <c r="K59" s="10">
        <v>2</v>
      </c>
      <c r="L59" s="20">
        <f xml:space="preserve"> (B2*B59+C2*C59+D2*D59+E2*E59+F2*F59+G2*G59+H2*H59+I2*I59+J2*J59+K2*K59)/15</f>
        <v>0</v>
      </c>
    </row>
    <row r="60" spans="1:1016" s="13" customFormat="1">
      <c r="A60" s="19" t="s">
        <v>45</v>
      </c>
      <c r="B60" s="5">
        <v>3</v>
      </c>
      <c r="C60" s="5">
        <v>2</v>
      </c>
      <c r="D60" s="5">
        <v>2</v>
      </c>
      <c r="E60" s="5">
        <v>4</v>
      </c>
      <c r="F60" s="5">
        <v>2</v>
      </c>
      <c r="G60" s="5">
        <v>0</v>
      </c>
      <c r="H60" s="5">
        <v>0</v>
      </c>
      <c r="I60" s="5">
        <v>2</v>
      </c>
      <c r="J60" s="5">
        <v>0</v>
      </c>
      <c r="K60" s="5">
        <v>0</v>
      </c>
      <c r="L60" s="21">
        <f xml:space="preserve"> (B2*B60+C2*C60+D2*D60+E2*E60+F2*F60+G2*G60+H2*H60+I2*I60+J2*J60+K2*K60)/15</f>
        <v>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2"/>
    </row>
    <row r="61" spans="1:1016" ht="15" customHeight="1">
      <c r="A61" s="22" t="s">
        <v>55</v>
      </c>
      <c r="B61" s="23">
        <v>4</v>
      </c>
      <c r="C61" s="23">
        <v>3</v>
      </c>
      <c r="D61" s="23">
        <v>3</v>
      </c>
      <c r="E61" s="23">
        <v>1</v>
      </c>
      <c r="F61" s="23">
        <v>0</v>
      </c>
      <c r="G61" s="23">
        <v>0</v>
      </c>
      <c r="H61" s="23">
        <v>2</v>
      </c>
      <c r="I61" s="23">
        <v>1</v>
      </c>
      <c r="J61" s="23">
        <v>0</v>
      </c>
      <c r="K61" s="23">
        <v>1</v>
      </c>
      <c r="L61" s="24">
        <f xml:space="preserve"> (B2*B61+C2*C61+D2*D61+E2*E61+F2*F61+G2*G61+H2*H61+I2*I61+J2*J61+K2*K61)/15</f>
        <v>0</v>
      </c>
    </row>
    <row r="62" spans="1:1016" s="13" customFormat="1" ht="18" customHeight="1">
      <c r="A62" s="28" t="s">
        <v>56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2"/>
    </row>
    <row r="63" spans="1:1016" s="13" customFormat="1">
      <c r="A63" s="18" t="s">
        <v>68</v>
      </c>
      <c r="B63" s="10">
        <v>1</v>
      </c>
      <c r="C63" s="10">
        <v>1</v>
      </c>
      <c r="D63" s="10">
        <v>1</v>
      </c>
      <c r="E63" s="10">
        <v>4</v>
      </c>
      <c r="F63" s="10">
        <v>1</v>
      </c>
      <c r="G63" s="10">
        <v>1</v>
      </c>
      <c r="H63" s="10">
        <v>1</v>
      </c>
      <c r="I63" s="10">
        <v>1</v>
      </c>
      <c r="J63" s="10">
        <v>0</v>
      </c>
      <c r="K63" s="10">
        <v>4</v>
      </c>
      <c r="L63" s="20">
        <f xml:space="preserve"> (B2*B63+C2*C63+D2*D63+E2*E63+F2*F63+G2*G63+H2*H63+I2*I63+J2*J63+K2*K63)/15</f>
        <v>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2"/>
    </row>
    <row r="64" spans="1:1016" s="13" customFormat="1">
      <c r="A64" s="18" t="s">
        <v>69</v>
      </c>
      <c r="B64" s="10">
        <v>2</v>
      </c>
      <c r="C64" s="10">
        <v>1</v>
      </c>
      <c r="D64" s="10">
        <v>1</v>
      </c>
      <c r="E64" s="10">
        <v>4</v>
      </c>
      <c r="F64" s="10">
        <v>1</v>
      </c>
      <c r="G64" s="10">
        <v>0</v>
      </c>
      <c r="H64" s="10">
        <v>1</v>
      </c>
      <c r="I64" s="10">
        <v>1</v>
      </c>
      <c r="J64" s="10">
        <v>0</v>
      </c>
      <c r="K64" s="10">
        <v>4</v>
      </c>
      <c r="L64" s="20">
        <f xml:space="preserve"> (B2*B64+C2*C64+D2*D64+E2*E64+F2*F64+G2*G64+H2*H64+I2*I64+J2*J64+K2*K64)/15</f>
        <v>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2"/>
    </row>
    <row r="65" spans="1:1016" s="7" customFormat="1">
      <c r="A65" s="18" t="s">
        <v>70</v>
      </c>
      <c r="B65" s="10">
        <v>1</v>
      </c>
      <c r="C65" s="10">
        <v>1</v>
      </c>
      <c r="D65" s="10">
        <v>1</v>
      </c>
      <c r="E65" s="10">
        <v>4</v>
      </c>
      <c r="F65" s="10">
        <v>1</v>
      </c>
      <c r="G65" s="10">
        <v>1</v>
      </c>
      <c r="H65" s="10">
        <v>1</v>
      </c>
      <c r="I65" s="10">
        <v>1</v>
      </c>
      <c r="J65" s="10">
        <v>0</v>
      </c>
      <c r="K65" s="10">
        <v>4</v>
      </c>
      <c r="L65" s="20">
        <f xml:space="preserve"> (B2*B65+C2*C65+D2*D65+E2*E65+F2*F65+G2*G65+H2*H65+I2*I65+J2*J65+K2*K65)/15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4"/>
    </row>
    <row r="66" spans="1:1016" s="7" customFormat="1">
      <c r="A66" s="18" t="s">
        <v>71</v>
      </c>
      <c r="B66" s="10">
        <v>1</v>
      </c>
      <c r="C66" s="10">
        <v>1</v>
      </c>
      <c r="D66" s="10">
        <v>1</v>
      </c>
      <c r="E66" s="10">
        <v>4</v>
      </c>
      <c r="F66" s="10">
        <v>1</v>
      </c>
      <c r="G66" s="10">
        <v>1</v>
      </c>
      <c r="H66" s="10">
        <v>1</v>
      </c>
      <c r="I66" s="10">
        <v>1</v>
      </c>
      <c r="J66" s="10">
        <v>0</v>
      </c>
      <c r="K66" s="10">
        <v>4</v>
      </c>
      <c r="L66" s="20">
        <f xml:space="preserve"> (B2*B66+C2*C66+D2*D66+E2*E66+F2*F66+G2*G66+H2*H66+I2*I66+J2*J66+K2*K66)/15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4"/>
    </row>
    <row r="67" spans="1:1016" s="7" customFormat="1">
      <c r="A67" s="19" t="s">
        <v>57</v>
      </c>
      <c r="B67" s="5">
        <v>3</v>
      </c>
      <c r="C67" s="5">
        <v>2</v>
      </c>
      <c r="D67" s="5">
        <v>1</v>
      </c>
      <c r="E67" s="5">
        <v>3</v>
      </c>
      <c r="F67" s="5">
        <v>2</v>
      </c>
      <c r="G67" s="5">
        <v>2</v>
      </c>
      <c r="H67" s="5">
        <v>0</v>
      </c>
      <c r="I67" s="5">
        <v>0</v>
      </c>
      <c r="J67" s="5">
        <v>0</v>
      </c>
      <c r="K67" s="5">
        <v>2</v>
      </c>
      <c r="L67" s="21">
        <f xml:space="preserve"> (B2*B67+C2*C67+D2*D67+E2*E67+F2*F67+G2*G67+H2*H67+I2*I67+J2*J67+K2*K67)/15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4"/>
    </row>
    <row r="68" spans="1:1016" s="7" customFormat="1">
      <c r="A68" s="19" t="s">
        <v>58</v>
      </c>
      <c r="B68" s="5">
        <v>2</v>
      </c>
      <c r="C68" s="5">
        <v>2</v>
      </c>
      <c r="D68" s="5">
        <v>2</v>
      </c>
      <c r="E68" s="5">
        <v>2</v>
      </c>
      <c r="F68" s="5">
        <v>0</v>
      </c>
      <c r="G68" s="5">
        <v>2</v>
      </c>
      <c r="H68" s="5">
        <v>1</v>
      </c>
      <c r="I68" s="5">
        <v>2</v>
      </c>
      <c r="J68" s="5">
        <v>0</v>
      </c>
      <c r="K68" s="5">
        <v>2</v>
      </c>
      <c r="L68" s="21">
        <f xml:space="preserve"> (B2*B68+C2*C68+D2*D68+E2*E68+F2*F68+G2*G68+H2*H68+I2*I68+J2*J68+K2*K68)/15</f>
        <v>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4"/>
    </row>
    <row r="69" spans="1:1016" s="7" customFormat="1">
      <c r="A69" s="19" t="s">
        <v>59</v>
      </c>
      <c r="B69" s="5">
        <v>3</v>
      </c>
      <c r="C69" s="5">
        <v>2</v>
      </c>
      <c r="D69" s="5">
        <v>2</v>
      </c>
      <c r="E69" s="5">
        <v>3</v>
      </c>
      <c r="F69" s="5">
        <v>0</v>
      </c>
      <c r="G69" s="5">
        <v>1</v>
      </c>
      <c r="H69" s="5">
        <v>0</v>
      </c>
      <c r="I69" s="5">
        <v>2</v>
      </c>
      <c r="J69" s="5">
        <v>0</v>
      </c>
      <c r="K69" s="5">
        <v>2</v>
      </c>
      <c r="L69" s="21">
        <f xml:space="preserve"> (B2*B69+C2*C69+D2*D69+E2*E69+F2*F69+G2*G69+H2*H69+I2*I69+J2*J69+K2*K69)/15</f>
        <v>0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4"/>
    </row>
    <row r="70" spans="1:1016" s="7" customFormat="1">
      <c r="A70" s="19" t="s">
        <v>60</v>
      </c>
      <c r="B70" s="5">
        <v>3</v>
      </c>
      <c r="C70" s="5">
        <v>1</v>
      </c>
      <c r="D70" s="5">
        <v>3</v>
      </c>
      <c r="E70" s="5">
        <v>2</v>
      </c>
      <c r="F70" s="5">
        <v>0</v>
      </c>
      <c r="G70" s="5">
        <v>2</v>
      </c>
      <c r="H70" s="5">
        <v>1</v>
      </c>
      <c r="I70" s="5">
        <v>1</v>
      </c>
      <c r="J70" s="5">
        <v>0</v>
      </c>
      <c r="K70" s="5">
        <v>2</v>
      </c>
      <c r="L70" s="21">
        <f xml:space="preserve"> (B2*B70+C2*C70+D2*D70+E2*E70+F2*F70+G2*G70+H2*H70+I2*I70+J2*J70+K2*K70)/15</f>
        <v>0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4"/>
    </row>
    <row r="71" spans="1:1016" s="7" customFormat="1">
      <c r="A71" s="19" t="s">
        <v>61</v>
      </c>
      <c r="B71" s="5">
        <v>4</v>
      </c>
      <c r="C71" s="5">
        <v>1</v>
      </c>
      <c r="D71" s="5">
        <v>2</v>
      </c>
      <c r="E71" s="5">
        <v>2</v>
      </c>
      <c r="F71" s="5">
        <v>1</v>
      </c>
      <c r="G71" s="5">
        <v>0</v>
      </c>
      <c r="H71" s="5">
        <v>0</v>
      </c>
      <c r="I71" s="5">
        <v>5</v>
      </c>
      <c r="J71" s="5">
        <v>0</v>
      </c>
      <c r="K71" s="5">
        <v>0</v>
      </c>
      <c r="L71" s="21">
        <f xml:space="preserve"> (B2*B71+C2*C71+D2*D71+E2*E71+F2*F71+G2*G71+H2*H71+I2*I71+J2*J71+K2*K71)/15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4"/>
    </row>
    <row r="72" spans="1:1016" s="7" customFormat="1">
      <c r="A72" s="19" t="s">
        <v>62</v>
      </c>
      <c r="B72" s="5">
        <v>3</v>
      </c>
      <c r="C72" s="5">
        <v>0</v>
      </c>
      <c r="D72" s="5">
        <v>0</v>
      </c>
      <c r="E72" s="5">
        <v>5</v>
      </c>
      <c r="F72" s="5">
        <v>1</v>
      </c>
      <c r="G72" s="5">
        <v>2</v>
      </c>
      <c r="H72" s="5">
        <v>0</v>
      </c>
      <c r="I72" s="5">
        <v>2</v>
      </c>
      <c r="J72" s="5">
        <v>0</v>
      </c>
      <c r="K72" s="5">
        <v>2</v>
      </c>
      <c r="L72" s="21">
        <f xml:space="preserve"> (B2*B72+C2*C72+D2*D72+E2*E72+F2*F72+G2*G72+H2*H72+I2*I72+J2*J72+K2*K72)/15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4"/>
    </row>
    <row r="73" spans="1:1016">
      <c r="A73" s="19" t="s">
        <v>63</v>
      </c>
      <c r="B73" s="5">
        <v>3</v>
      </c>
      <c r="C73" s="5">
        <v>0</v>
      </c>
      <c r="D73" s="5">
        <v>0</v>
      </c>
      <c r="E73" s="5">
        <v>5</v>
      </c>
      <c r="F73" s="5">
        <v>1</v>
      </c>
      <c r="G73" s="5">
        <v>2</v>
      </c>
      <c r="H73" s="5">
        <v>0</v>
      </c>
      <c r="I73" s="5">
        <v>2</v>
      </c>
      <c r="J73" s="5">
        <v>0</v>
      </c>
      <c r="K73" s="5">
        <v>2</v>
      </c>
      <c r="L73" s="21">
        <f xml:space="preserve"> (B2*B73+C2*C73+D2*D73+E2*E73+F2*F73+G2*G73+H2*H73+I2*I73+J2*J73+K2*K73)/15</f>
        <v>0</v>
      </c>
    </row>
    <row r="74" spans="1:1016">
      <c r="A74" s="25" t="s">
        <v>64</v>
      </c>
      <c r="B74" s="26">
        <v>3</v>
      </c>
      <c r="C74" s="26">
        <v>2</v>
      </c>
      <c r="D74" s="26">
        <v>1</v>
      </c>
      <c r="E74" s="26">
        <v>2</v>
      </c>
      <c r="F74" s="26">
        <v>0</v>
      </c>
      <c r="G74" s="26">
        <v>2</v>
      </c>
      <c r="H74" s="26">
        <v>1</v>
      </c>
      <c r="I74" s="26">
        <v>2</v>
      </c>
      <c r="J74" s="26">
        <v>0</v>
      </c>
      <c r="K74" s="26">
        <v>2</v>
      </c>
      <c r="L74" s="27">
        <f xml:space="preserve"> (B2*B74+C2*C74+D2*D74+E2*E74+F2*F74+G2*G74+H2*H74+I2*I74+J2*J74+K2*K74)/15</f>
        <v>0</v>
      </c>
    </row>
  </sheetData>
  <sheetProtection password="CF47" sheet="1" objects="1" scenarios="1" selectLockedCells="1"/>
  <mergeCells count="5">
    <mergeCell ref="A62:L62"/>
    <mergeCell ref="A1:A2"/>
    <mergeCell ref="L1:L2"/>
    <mergeCell ref="B5:K5"/>
    <mergeCell ref="A3:L4"/>
  </mergeCells>
  <pageMargins left="0.39370078740157483" right="0.39370078740157483" top="0.39370078740157483" bottom="0.39370078740157483" header="0" footer="0"/>
  <pageSetup paperSize="9" fitToWidth="0" fitToHeight="0" pageOrder="overThenDown" orientation="landscape" useFirstPageNumber="1" r:id="rId1"/>
  <headerFooter alignWithMargins="0">
    <oddHeader>&amp;C&amp;A</oddHeader>
    <oddFooter>&amp;CPage &amp;P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µ</dc:creator>
  <cp:lastModifiedBy> </cp:lastModifiedBy>
  <cp:revision>21</cp:revision>
  <cp:lastPrinted>2011-10-19T21:00:40Z</cp:lastPrinted>
  <dcterms:created xsi:type="dcterms:W3CDTF">2011-02-14T11:24:37Z</dcterms:created>
  <dcterms:modified xsi:type="dcterms:W3CDTF">2011-10-31T14:07:47Z</dcterms:modified>
</cp:coreProperties>
</file>